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KOLINA\Desktop\STATISTIKA\STATISTIKA 2020\12\"/>
    </mc:Choice>
  </mc:AlternateContent>
  <xr:revisionPtr revIDLastSave="0" documentId="8_{5A4AC2CB-6953-49EB-A56D-4F31A6C2F3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K24" i="1"/>
  <c r="J24" i="1" l="1"/>
  <c r="I24" i="1"/>
  <c r="H24" i="1"/>
  <c r="G24" i="1"/>
  <c r="E24" i="1"/>
  <c r="D24" i="1"/>
  <c r="C24" i="1"/>
  <c r="B24" i="1"/>
</calcChain>
</file>

<file path=xl/sharedStrings.xml><?xml version="1.0" encoding="utf-8"?>
<sst xmlns="http://schemas.openxmlformats.org/spreadsheetml/2006/main" count="30" uniqueCount="27">
  <si>
    <t>Vrsta objekta</t>
  </si>
  <si>
    <t>Objekti u domaćinstvu</t>
  </si>
  <si>
    <t>Hoteli</t>
  </si>
  <si>
    <t>Nekomercijalni smještaj</t>
  </si>
  <si>
    <t>Kampovi</t>
  </si>
  <si>
    <t>Ostali ugostiteljski objekti za smještaj (Druge vrste - skupina kampovi)</t>
  </si>
  <si>
    <t>Objekti na OPG-u (seljačkom domaćinstvu)</t>
  </si>
  <si>
    <t>Ostalo</t>
  </si>
  <si>
    <t>Plovni objekt</t>
  </si>
  <si>
    <t>Restorani</t>
  </si>
  <si>
    <t>Ukupno:</t>
  </si>
  <si>
    <t xml:space="preserve">Naziv izvještaja: Turistički promet po vrsti objekta </t>
  </si>
  <si>
    <t>Izvještaj izradio: dubrovacko-neretvanska</t>
  </si>
  <si>
    <t>Vrijeme ažurnosti podataka: 14.1.2021. 7:10</t>
  </si>
  <si>
    <t>Vrijeme izrade: 14.1.2021. 14:39</t>
  </si>
  <si>
    <t>Parametri izvještaja</t>
  </si>
  <si>
    <t>Datum: Od datuma = 1.1.2020.; Do datuma = 31.12.2020.; Od datuma usporedba = 1.1.2019.; Do datuma usporedba = 31.12.2019.</t>
  </si>
  <si>
    <t>Vrsta turista: Sve prijavljene osobe</t>
  </si>
  <si>
    <t>Vrsta naplate: Oslobođeni; Komercijalni – po noćenju; Komercijalni – po noćenju - kampovi; Nekomercijalni; Komercijalni – paušalno</t>
  </si>
  <si>
    <t>Prikaz država: DZS naziv</t>
  </si>
  <si>
    <t>Razina: Dubrovačko-neretvanska</t>
  </si>
  <si>
    <t>Vrsta objekta: Svi objekti</t>
  </si>
  <si>
    <t>DOLASCI</t>
  </si>
  <si>
    <t>NOĆENJA</t>
  </si>
  <si>
    <t>DOMAĆI</t>
  </si>
  <si>
    <t>STRANI</t>
  </si>
  <si>
    <t xml:space="preserve">Indeks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</si>
</sst>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Tahoma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4">
    <xf numFmtId="0" fontId="0" fillId="2" borderId="0" xfId="0"/>
    <xf numFmtId="0" fontId="1" fillId="2" borderId="1" xfId="0" applyFont="1" applyBorder="1" applyAlignment="1">
      <alignment horizontal="center" vertical="center"/>
    </xf>
    <xf numFmtId="3" fontId="1" fillId="2" borderId="1" xfId="0" applyNumberFormat="1" applyFont="1" applyBorder="1" applyAlignment="1">
      <alignment horizontal="center" vertical="center"/>
    </xf>
    <xf numFmtId="4" fontId="1" fillId="2" borderId="1" xfId="0" applyNumberFormat="1" applyFont="1" applyBorder="1" applyAlignment="1">
      <alignment horizontal="center" vertical="center"/>
    </xf>
    <xf numFmtId="0" fontId="0" fillId="2" borderId="1" xfId="0" applyBorder="1" applyAlignment="1">
      <alignment wrapText="1"/>
    </xf>
    <xf numFmtId="3" fontId="0" fillId="2" borderId="1" xfId="0" applyNumberFormat="1" applyBorder="1" applyAlignment="1">
      <alignment wrapText="1"/>
    </xf>
    <xf numFmtId="4" fontId="0" fillId="2" borderId="1" xfId="0" applyNumberFormat="1" applyBorder="1" applyAlignment="1">
      <alignment wrapText="1"/>
    </xf>
    <xf numFmtId="0" fontId="1" fillId="2" borderId="1" xfId="0" applyFont="1" applyBorder="1" applyAlignment="1">
      <alignment wrapText="1"/>
    </xf>
    <xf numFmtId="3" fontId="1" fillId="2" borderId="1" xfId="0" applyNumberFormat="1" applyFont="1" applyBorder="1" applyAlignment="1">
      <alignment wrapText="1"/>
    </xf>
    <xf numFmtId="4" fontId="1" fillId="2" borderId="1" xfId="0" applyNumberFormat="1" applyFont="1" applyBorder="1" applyAlignment="1">
      <alignment wrapText="1"/>
    </xf>
    <xf numFmtId="3" fontId="0" fillId="2" borderId="2" xfId="0" applyNumberFormat="1" applyBorder="1" applyAlignment="1">
      <alignment horizontal="center"/>
    </xf>
    <xf numFmtId="3" fontId="0" fillId="2" borderId="3" xfId="0" applyNumberFormat="1" applyBorder="1" applyAlignment="1">
      <alignment horizontal="center"/>
    </xf>
    <xf numFmtId="3" fontId="0" fillId="2" borderId="4" xfId="0" applyNumberFormat="1" applyBorder="1" applyAlignment="1">
      <alignment horizontal="center"/>
    </xf>
    <xf numFmtId="3" fontId="0" fillId="2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pane ySplit="13" topLeftCell="A14" activePane="bottomLeft" state="frozen"/>
      <selection pane="bottomLeft" activeCell="F25" sqref="F25"/>
    </sheetView>
  </sheetViews>
  <sheetFormatPr defaultColWidth="9.140625" defaultRowHeight="12.75" customHeight="1" x14ac:dyDescent="0.2"/>
  <cols>
    <col min="1" max="1" width="25.42578125" customWidth="1"/>
    <col min="2" max="2" width="11.140625" customWidth="1"/>
    <col min="3" max="3" width="9.42578125" customWidth="1"/>
    <col min="4" max="4" width="9.28515625" customWidth="1"/>
    <col min="5" max="5" width="10.85546875" customWidth="1"/>
    <col min="6" max="6" width="9" customWidth="1"/>
    <col min="7" max="7" width="10.140625" customWidth="1"/>
    <col min="8" max="8" width="11.140625" customWidth="1"/>
    <col min="9" max="9" width="11" customWidth="1"/>
    <col min="10" max="10" width="12.7109375" customWidth="1"/>
    <col min="11" max="11" width="9.28515625" customWidth="1"/>
  </cols>
  <sheetData>
    <row r="1" spans="1:11" x14ac:dyDescent="0.2">
      <c r="A1" t="s">
        <v>11</v>
      </c>
    </row>
    <row r="2" spans="1:11" x14ac:dyDescent="0.2">
      <c r="A2" t="s">
        <v>12</v>
      </c>
    </row>
    <row r="3" spans="1:11" x14ac:dyDescent="0.2">
      <c r="A3" t="s">
        <v>13</v>
      </c>
    </row>
    <row r="4" spans="1:11" x14ac:dyDescent="0.2">
      <c r="A4" t="s">
        <v>14</v>
      </c>
    </row>
    <row r="5" spans="1:11" x14ac:dyDescent="0.2">
      <c r="A5" t="s">
        <v>15</v>
      </c>
    </row>
    <row r="6" spans="1:11" x14ac:dyDescent="0.2">
      <c r="A6" t="s">
        <v>16</v>
      </c>
    </row>
    <row r="7" spans="1:11" x14ac:dyDescent="0.2">
      <c r="A7" t="s">
        <v>17</v>
      </c>
    </row>
    <row r="8" spans="1:11" x14ac:dyDescent="0.2">
      <c r="A8" t="s">
        <v>18</v>
      </c>
    </row>
    <row r="9" spans="1:11" x14ac:dyDescent="0.2">
      <c r="A9" t="s">
        <v>19</v>
      </c>
    </row>
    <row r="10" spans="1:11" x14ac:dyDescent="0.2">
      <c r="A10" t="s">
        <v>20</v>
      </c>
    </row>
    <row r="11" spans="1:11" x14ac:dyDescent="0.2">
      <c r="A11" t="s">
        <v>21</v>
      </c>
    </row>
    <row r="12" spans="1:11" x14ac:dyDescent="0.2">
      <c r="B12" s="10" t="s">
        <v>22</v>
      </c>
      <c r="C12" s="11"/>
      <c r="D12" s="11"/>
      <c r="E12" s="11"/>
      <c r="F12" s="12"/>
      <c r="G12" s="13" t="s">
        <v>23</v>
      </c>
      <c r="H12" s="13"/>
      <c r="I12" s="13"/>
      <c r="J12" s="13"/>
      <c r="K12" s="13"/>
    </row>
    <row r="13" spans="1:11" ht="13.35" customHeight="1" x14ac:dyDescent="0.2">
      <c r="A13" s="1" t="s">
        <v>0</v>
      </c>
      <c r="B13" s="2" t="s">
        <v>24</v>
      </c>
      <c r="C13" s="2" t="s">
        <v>25</v>
      </c>
      <c r="D13" s="1">
        <v>2020</v>
      </c>
      <c r="E13" s="1">
        <v>2019</v>
      </c>
      <c r="F13" s="3" t="s">
        <v>26</v>
      </c>
      <c r="G13" s="2" t="s">
        <v>24</v>
      </c>
      <c r="H13" s="2" t="s">
        <v>25</v>
      </c>
      <c r="I13" s="1">
        <v>2020</v>
      </c>
      <c r="J13" s="1">
        <v>2019</v>
      </c>
      <c r="K13" s="3" t="s">
        <v>26</v>
      </c>
    </row>
    <row r="14" spans="1:11" x14ac:dyDescent="0.2">
      <c r="A14" s="4" t="s">
        <v>1</v>
      </c>
      <c r="B14" s="5">
        <v>41331</v>
      </c>
      <c r="C14" s="5">
        <v>184130</v>
      </c>
      <c r="D14" s="5">
        <v>225461</v>
      </c>
      <c r="E14" s="5">
        <v>818309</v>
      </c>
      <c r="F14" s="6">
        <v>27.55</v>
      </c>
      <c r="G14" s="5">
        <v>244917</v>
      </c>
      <c r="H14" s="5">
        <v>1294462</v>
      </c>
      <c r="I14" s="5">
        <v>1539379</v>
      </c>
      <c r="J14" s="5">
        <v>3727981</v>
      </c>
      <c r="K14" s="6">
        <v>41.29</v>
      </c>
    </row>
    <row r="15" spans="1:11" x14ac:dyDescent="0.2">
      <c r="A15" s="4" t="s">
        <v>2</v>
      </c>
      <c r="B15" s="5">
        <v>52226</v>
      </c>
      <c r="C15" s="5">
        <v>127362</v>
      </c>
      <c r="D15" s="5">
        <v>179588</v>
      </c>
      <c r="E15" s="5">
        <v>1157202</v>
      </c>
      <c r="F15" s="6">
        <v>15.52</v>
      </c>
      <c r="G15" s="5">
        <v>166085</v>
      </c>
      <c r="H15" s="5">
        <v>476679</v>
      </c>
      <c r="I15" s="5">
        <v>642764</v>
      </c>
      <c r="J15" s="5">
        <v>3709759</v>
      </c>
      <c r="K15" s="6">
        <v>17.329999999999998</v>
      </c>
    </row>
    <row r="16" spans="1:11" x14ac:dyDescent="0.2">
      <c r="A16" s="4" t="s">
        <v>3</v>
      </c>
      <c r="B16" s="5">
        <v>2829</v>
      </c>
      <c r="C16" s="5">
        <v>16757</v>
      </c>
      <c r="D16" s="5">
        <v>19586</v>
      </c>
      <c r="E16" s="5">
        <v>40816</v>
      </c>
      <c r="F16" s="6">
        <v>47.99</v>
      </c>
      <c r="G16" s="5">
        <v>65437</v>
      </c>
      <c r="H16" s="5">
        <v>286648</v>
      </c>
      <c r="I16" s="5">
        <v>352085</v>
      </c>
      <c r="J16" s="5">
        <v>520440</v>
      </c>
      <c r="K16" s="6">
        <v>67.650000000000006</v>
      </c>
    </row>
    <row r="17" spans="1:11" x14ac:dyDescent="0.2">
      <c r="A17" s="4" t="s">
        <v>4</v>
      </c>
      <c r="B17" s="5">
        <v>2704</v>
      </c>
      <c r="C17" s="5">
        <v>24913</v>
      </c>
      <c r="D17" s="5">
        <v>27617</v>
      </c>
      <c r="E17" s="5">
        <v>87022</v>
      </c>
      <c r="F17" s="6">
        <v>31.74</v>
      </c>
      <c r="G17" s="5">
        <v>18633</v>
      </c>
      <c r="H17" s="5">
        <v>177981</v>
      </c>
      <c r="I17" s="5">
        <v>196614</v>
      </c>
      <c r="J17" s="5">
        <v>410597</v>
      </c>
      <c r="K17" s="6">
        <v>47.88</v>
      </c>
    </row>
    <row r="18" spans="1:11" ht="38.25" x14ac:dyDescent="0.2">
      <c r="A18" s="4" t="s">
        <v>5</v>
      </c>
      <c r="B18" s="5">
        <v>7648</v>
      </c>
      <c r="C18" s="5">
        <v>22126</v>
      </c>
      <c r="D18" s="5">
        <v>29774</v>
      </c>
      <c r="E18" s="5">
        <v>181695</v>
      </c>
      <c r="F18" s="6">
        <v>16.39</v>
      </c>
      <c r="G18" s="5">
        <v>30234</v>
      </c>
      <c r="H18" s="5">
        <v>113408</v>
      </c>
      <c r="I18" s="5">
        <v>143642</v>
      </c>
      <c r="J18" s="5">
        <v>597102</v>
      </c>
      <c r="K18" s="6">
        <v>24.06</v>
      </c>
    </row>
    <row r="19" spans="1:11" ht="25.5" x14ac:dyDescent="0.2">
      <c r="A19" s="4" t="s">
        <v>6</v>
      </c>
      <c r="B19" s="5">
        <v>41</v>
      </c>
      <c r="C19" s="5">
        <v>315</v>
      </c>
      <c r="D19" s="5">
        <v>356</v>
      </c>
      <c r="E19" s="5">
        <v>614</v>
      </c>
      <c r="F19" s="6">
        <v>57.98</v>
      </c>
      <c r="G19" s="5">
        <v>267</v>
      </c>
      <c r="H19" s="5">
        <v>2604</v>
      </c>
      <c r="I19" s="5">
        <v>2871</v>
      </c>
      <c r="J19" s="5">
        <v>4074</v>
      </c>
      <c r="K19" s="6">
        <v>70.47</v>
      </c>
    </row>
    <row r="20" spans="1:11" x14ac:dyDescent="0.2">
      <c r="A20" s="4" t="s">
        <v>7</v>
      </c>
      <c r="B20" s="5">
        <v>0</v>
      </c>
      <c r="C20" s="5">
        <v>7</v>
      </c>
      <c r="D20" s="5">
        <v>7</v>
      </c>
      <c r="E20" s="5">
        <v>370</v>
      </c>
      <c r="F20" s="6">
        <v>1.89</v>
      </c>
      <c r="G20" s="5">
        <v>0</v>
      </c>
      <c r="H20" s="5">
        <v>547</v>
      </c>
      <c r="I20" s="5">
        <v>547</v>
      </c>
      <c r="J20" s="5">
        <v>4143</v>
      </c>
      <c r="K20" s="6">
        <v>13.2</v>
      </c>
    </row>
    <row r="21" spans="1:11" x14ac:dyDescent="0.2">
      <c r="A21" s="4" t="s">
        <v>8</v>
      </c>
      <c r="B21" s="5">
        <v>0</v>
      </c>
      <c r="C21" s="5">
        <v>0</v>
      </c>
      <c r="D21" s="5"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</row>
    <row r="22" spans="1:11" x14ac:dyDescent="0.2">
      <c r="A22" s="4" t="s">
        <v>9</v>
      </c>
      <c r="B22" s="5">
        <v>0</v>
      </c>
      <c r="C22" s="5">
        <v>0</v>
      </c>
      <c r="D22" s="5">
        <v>0</v>
      </c>
      <c r="E22" s="5">
        <v>0</v>
      </c>
      <c r="F22" s="6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</row>
    <row r="23" spans="1:11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7" t="s">
        <v>10</v>
      </c>
      <c r="B24" s="8">
        <f>SUBTOTAL(109,B14:B22)</f>
        <v>106779</v>
      </c>
      <c r="C24" s="8">
        <f>SUBTOTAL(109,C14:C22)</f>
        <v>375610</v>
      </c>
      <c r="D24" s="8">
        <f>SUBTOTAL(109,D14:D22)</f>
        <v>482389</v>
      </c>
      <c r="E24" s="8">
        <f>SUBTOTAL(109,E14:E22)</f>
        <v>2286028</v>
      </c>
      <c r="F24" s="9">
        <f>D24/E24*100</f>
        <v>21.101622552304697</v>
      </c>
      <c r="G24" s="8">
        <f>SUBTOTAL(109,G14:G22)</f>
        <v>525573</v>
      </c>
      <c r="H24" s="8">
        <f>SUBTOTAL(109,H14:H22)</f>
        <v>2352329</v>
      </c>
      <c r="I24" s="8">
        <f>SUBTOTAL(109,I14:I22)</f>
        <v>2877902</v>
      </c>
      <c r="J24" s="8">
        <f>SUBTOTAL(109,J14:J22)</f>
        <v>8974096</v>
      </c>
      <c r="K24" s="9">
        <f>I24/J24*100</f>
        <v>32.068990570192248</v>
      </c>
    </row>
  </sheetData>
  <mergeCells count="2">
    <mergeCell ref="B12:F12"/>
    <mergeCell ref="G12:K12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NIKOLINA</cp:lastModifiedBy>
  <cp:lastPrinted>2021-01-14T13:41:43Z</cp:lastPrinted>
  <dcterms:created xsi:type="dcterms:W3CDTF">2021-01-14T13:42:32Z</dcterms:created>
  <dcterms:modified xsi:type="dcterms:W3CDTF">2021-01-14T13:42:32Z</dcterms:modified>
</cp:coreProperties>
</file>